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3\_ZamowieniaPubliczne\PRZETARGI\RENATA FERENC\2023\109- Ubrania robocze dla pracowników szpitala\Zaproszenie z załącznikami\"/>
    </mc:Choice>
  </mc:AlternateContent>
  <xr:revisionPtr revIDLastSave="0" documentId="13_ncr:1_{C405574F-3994-4D7B-AE14-98BE5527D0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J13" i="1" s="1"/>
  <c r="L13" i="1" s="1"/>
  <c r="K13" i="1" s="1"/>
  <c r="H12" i="1"/>
  <c r="H11" i="1"/>
  <c r="H10" i="1"/>
  <c r="J10" i="1" s="1"/>
  <c r="L10" i="1" s="1"/>
  <c r="K10" i="1" s="1"/>
  <c r="H9" i="1"/>
  <c r="J9" i="1" s="1"/>
  <c r="H8" i="1"/>
  <c r="J8" i="1" s="1"/>
  <c r="H7" i="1"/>
  <c r="H6" i="1"/>
  <c r="H14" i="1" l="1"/>
  <c r="J7" i="1"/>
  <c r="L7" i="1" s="1"/>
  <c r="K7" i="1" s="1"/>
  <c r="J11" i="1"/>
  <c r="L11" i="1" s="1"/>
  <c r="K11" i="1" s="1"/>
  <c r="L8" i="1"/>
  <c r="K8" i="1" s="1"/>
  <c r="J6" i="1"/>
  <c r="J12" i="1"/>
  <c r="L12" i="1" s="1"/>
  <c r="K12" i="1" s="1"/>
  <c r="L9" i="1"/>
  <c r="K9" i="1" s="1"/>
  <c r="J15" i="1" l="1"/>
  <c r="L6" i="1"/>
  <c r="L16" i="1" l="1"/>
  <c r="K6" i="1"/>
</calcChain>
</file>

<file path=xl/sharedStrings.xml><?xml version="1.0" encoding="utf-8"?>
<sst xmlns="http://schemas.openxmlformats.org/spreadsheetml/2006/main" count="55" uniqueCount="48">
  <si>
    <t xml:space="preserve">Załącznik nr 2 do Zaproszenia 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</si>
  <si>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</si>
  <si>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</si>
  <si>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</si>
  <si>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</si>
  <si>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</si>
  <si>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</si>
  <si>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</si>
  <si>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</si>
  <si>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</si>
  <si>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</si>
  <si>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</si>
  <si>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</si>
  <si>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</si>
  <si>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</si>
  <si>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</si>
  <si>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</si>
  <si>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</si>
  <si>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</si>
  <si>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</si>
  <si>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</si>
  <si>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</si>
  <si>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</si>
  <si>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</si>
  <si>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</si>
  <si>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</si>
  <si>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</si>
  <si>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</si>
  <si>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</si>
  <si>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</si>
  <si>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</si>
  <si>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Zamawiający nie dopuszcza składania ofert na pozycje.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</si>
  <si>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</si>
  <si>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</si>
  <si>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</si>
  <si>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</si>
  <si>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</si>
  <si>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</si>
  <si>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Nr katalogowy, producent,  nazwa handlowa (tożsama z nazwą, która będzie widniała na fakturze) </t>
  </si>
  <si>
    <t>Spodnie damskie białe/ kolorowe , klasyczny wzór, zawiązywane na troki z gumką ułatwiającą dopasowanie, proste nogawki, dwie chowane kieszenie. Tkanina elanobawełna. Gramatura tkaniny 180'l90g/m2 Skład 35%bawełny, 65% poliester. Tkanina spełniająca normę PN-EN ISO 13688:2013-12. Temperatura prania do 90 stopni. Kurczliwość max 5%. Różne rozmiary i kolory do wyboru przez zamawiającego na podstawie dostarczonego katalogu.</t>
  </si>
  <si>
    <t>WZÓR FORMULARZA CENOWEGO - DZPZ/ 333/ 109 / 2023</t>
  </si>
  <si>
    <t>Spodnie męskie białe/kolorowe, wiązane na troki w pasie z gumką ułatwiającą dopasowanie, dwie boczne kryte kieszenie, z przodu dwie zakładki. Tkanina elanobawełna. Skład 35% bawełny 65% poliester. Gramatura tkaniny 180-190g/m2. Tkanina spełniająca normę PN-EN ISO 13688:2013-12.Temperatura prania do 90 stopni. Kurczliwość max 5%. Różne rozmiary i kolory do wyboru przez zamawiającego na podstawie dostarczonego katalogu</t>
  </si>
  <si>
    <t>Spódnica kolorowa midi , zapięcie na zamek i guzik, gumowe wstawki w pasku po bokach, rozcięcie z tyłu, długość 60cm do kolan. Tkanina elanobawełna. Gramatura tkaniny 180-190g/m2 Skład 35%bawełny 65% poliester.  Tkanina spełniająca normę PN-EN ISO 13688:2013-12.Temperatura prania do 90 stopni. Kurczliwość max 5%. Różne rozmiary i kolory do wyboru przez zamawiającego na podstawie dostarczonego katalogu</t>
  </si>
  <si>
    <t>Bluza damska biała/ kolorowa wkładana przez głowę, dekolt w kształcie litery V, Krótki rękaw, po bokach dwie kieszenie, kieszonka na piersi. Tkanina elanobawełna. Gramatura tkaniny 180-190g/m2. Skład 35% bawełny 65% poliester. Tkanina spełniająca normę PN-EN ISO 13688:2013-12.Temperatura prania do 90 stopni. Kurczliwość max 5%. Logo szpitala z lewej strony na piersi. Różne rozmiary i kolory do wyboru przez zamawiającego na podstawie dostarczonego katalogu</t>
  </si>
  <si>
    <t>Bluza męska biała/ kolorowa, wkładana przez głowę, pod szyją wycięcie w szpic, po bokach dwie kieszenie nakładane, kieszonka na piersi, małe rozcięcia po bokach. Tkanina elanobawełna. Gramatura tkaniny 180-190g/m2. Skład 35% bawełny 65% poliester. Tkanina spełniająca normę PN-EN ISO 13688:2013-12. Temperatura prania do 90 stopni. Kurczliwość max 5%. Logo szpitala z lewej strony na piersi. Różne rozmiary i kolory do wyboru przez zamawiającego na podstawie dostarczonego katalogu</t>
  </si>
  <si>
    <t>Żakiet damski, krótki rękaw, biały z kolorowymi wypustkami,  zapinany na napy, dwie lekko skośne kieszenie wpuszczone w pionowe cięcia, nakładana kieszonka na piersi, bez kołnierza, pod szyją wycięcie w szpic. Tkanina elanobawełna. Gramatura tkaniny 180-190g/m2. Skład 35% bawełny 65% poliester. Tkanina spełniająca normę PN-EN ISO 13688:2013-12. Temperatura prania do 90 stopni. Kurczliwość max 5%. Logo szpitala z lewej strony na piersi. Różne rozmiary i kolory do wyboru przez zamawiającego na podstawie dostarczonego katalogu</t>
  </si>
  <si>
    <t>Żakiet damski, rękaw 3/4, biały z kolorowymi wypustkami, zapinany na napy, dwie lekko skośne kieszenie wpuszczone w pionowe cięcia, nakładana kieszonka na piersi, bez kołnierza, pod szyją wycięcie w szpic. Tkanina elanobawełna. Gramatura tkaniny 180-190g/m2. Skład 35% bawełny 65 % poliester. Tkanina spełniająca normę PN-EN ISO 13688:2013-12. Temperatura prania do 90 stopni. Kurczliwość max 5%. Logo szpitala z lewej strony na piersi. Różne rozmiary i kolory do wyboru przez zamawiającego na podstawie dostarczonego katalogu</t>
  </si>
  <si>
    <t>Żakiet męski biały, krótki rękaw, zapinany na napy, po bokach dwie kieszenie nakładane, kieszonka na piersiach. Tkanina elanobawełna. Gramatura tkaniny 180-190g/m2.  Skład 35% bawełny 65% poliester. Tkanina spełniająca normę PN-EN ISO 13688:2013-12. Temperatura prania do 90 stopni. Kurczliwość max 5%. Logo szpitala z lewej strony na piersi. Różne rozmiary i kolory do wyboru przez zamawiającego na podstawie dostarczonego katalogu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</si>
</sst>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9"/>
      <color indexed="17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5" fillId="0" borderId="0" applyBorder="0" applyProtection="0"/>
  </cellStyleXfs>
  <cellXfs count="48">
    <xf numFmtId="0" fontId="0" fillId="0" borderId="0" xfId="0"/>
    <xf numFmtId="0" fontId="3" fillId="2" borderId="12" xfId="0" applyFont="1" applyFill="1" applyBorder="1"/>
    <xf numFmtId="0" fontId="3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6" fillId="3" borderId="18" xfId="2" applyFont="1" applyFill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9" fontId="3" fillId="0" borderId="18" xfId="1" applyFont="1" applyBorder="1" applyAlignment="1">
      <alignment horizontal="center" vertical="center" wrapText="1"/>
    </xf>
    <xf numFmtId="165" fontId="3" fillId="4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Border="1" applyAlignment="1">
      <alignment vertical="center" wrapText="1"/>
    </xf>
    <xf numFmtId="0" fontId="3" fillId="0" borderId="18" xfId="0" applyFont="1" applyBorder="1"/>
    <xf numFmtId="165" fontId="3" fillId="5" borderId="18" xfId="0" applyNumberFormat="1" applyFont="1" applyFill="1" applyBorder="1" applyAlignment="1">
      <alignment horizontal="center" vertical="center" wrapText="1"/>
    </xf>
    <xf numFmtId="165" fontId="3" fillId="6" borderId="1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3">
    <cellStyle name="Excel Built-in Normal" xfId="2" xr:uid="{91402CB1-466A-483B-BB06-87E6B06F9A42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7" workbookViewId="0">
      <selection activeCell="B10" sqref="B10"/>
    </sheetView>
  </sheetViews>
  <sheetFormatPr defaultRowHeight="15" x14ac:dyDescent="0.25"/>
  <cols>
    <col min="2" max="2" width="29.85546875" customWidth="1"/>
    <col min="3" max="3" width="13.28515625" customWidth="1"/>
    <col min="4" max="4" width="17.42578125" customWidth="1"/>
    <col min="7" max="7" width="12.7109375" customWidth="1"/>
    <col min="11" max="11" width="11.140625" customWidth="1"/>
  </cols>
  <sheetData>
    <row r="1" spans="1:12" x14ac:dyDescent="0.25">
      <c r="A1" s="17" t="s">
        <v>40</v>
      </c>
      <c r="B1" s="18"/>
      <c r="C1" s="18"/>
      <c r="D1" s="18"/>
      <c r="E1" s="18"/>
      <c r="F1" s="18"/>
      <c r="G1" s="18"/>
      <c r="H1" s="19"/>
      <c r="I1" s="17" t="s">
        <v>0</v>
      </c>
      <c r="J1" s="18"/>
      <c r="K1" s="18"/>
      <c r="L1" s="19"/>
    </row>
    <row r="2" spans="1:12" x14ac:dyDescent="0.25">
      <c r="A2" s="20"/>
      <c r="B2" s="21"/>
      <c r="C2" s="21"/>
      <c r="D2" s="21"/>
      <c r="E2" s="21"/>
      <c r="F2" s="21"/>
      <c r="G2" s="21"/>
      <c r="H2" s="22"/>
      <c r="I2" s="23"/>
      <c r="J2" s="24"/>
      <c r="K2" s="24"/>
      <c r="L2" s="25"/>
    </row>
    <row r="3" spans="1:12" ht="15.75" thickBot="1" x14ac:dyDescent="0.3">
      <c r="A3" s="29"/>
      <c r="B3" s="30"/>
      <c r="C3" s="30"/>
      <c r="D3" s="30"/>
      <c r="E3" s="30"/>
      <c r="F3" s="30"/>
      <c r="G3" s="30"/>
      <c r="H3" s="31"/>
      <c r="I3" s="26"/>
      <c r="J3" s="27"/>
      <c r="K3" s="27"/>
      <c r="L3" s="28"/>
    </row>
    <row r="4" spans="1:12" x14ac:dyDescent="0.25">
      <c r="A4" s="1"/>
      <c r="B4" s="2"/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5" t="s">
        <v>6</v>
      </c>
      <c r="I4" s="6" t="s">
        <v>7</v>
      </c>
      <c r="J4" s="3" t="s">
        <v>8</v>
      </c>
      <c r="K4" s="4" t="s">
        <v>9</v>
      </c>
      <c r="L4" s="5" t="s">
        <v>10</v>
      </c>
    </row>
    <row r="5" spans="1:12" ht="147" customHeight="1" x14ac:dyDescent="0.25">
      <c r="A5" s="7" t="s">
        <v>11</v>
      </c>
      <c r="B5" s="7" t="s">
        <v>12</v>
      </c>
      <c r="C5" s="8" t="s">
        <v>13</v>
      </c>
      <c r="D5" s="7" t="s">
        <v>38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</row>
    <row r="6" spans="1:12" ht="225" x14ac:dyDescent="0.25">
      <c r="A6" s="7" t="s">
        <v>22</v>
      </c>
      <c r="B6" s="46" t="s">
        <v>39</v>
      </c>
      <c r="C6" s="7"/>
      <c r="D6" s="7"/>
      <c r="E6" s="9" t="s">
        <v>23</v>
      </c>
      <c r="F6" s="9">
        <v>400</v>
      </c>
      <c r="G6" s="10"/>
      <c r="H6" s="10">
        <f t="shared" ref="H6:H13" si="0">ROUND(F6*G6,2)</f>
        <v>0</v>
      </c>
      <c r="I6" s="11"/>
      <c r="J6" s="10">
        <f t="shared" ref="J6:J13" si="1">ROUND(H6*I6,2)</f>
        <v>0</v>
      </c>
      <c r="K6" s="10">
        <f t="shared" ref="K6:K13" si="2">ROUND(L6/F6,2)</f>
        <v>0</v>
      </c>
      <c r="L6" s="10">
        <f>ROUND(SUM(H6,J6),2)</f>
        <v>0</v>
      </c>
    </row>
    <row r="7" spans="1:12" ht="240" x14ac:dyDescent="0.25">
      <c r="A7" s="7" t="s">
        <v>24</v>
      </c>
      <c r="B7" s="45" t="s">
        <v>41</v>
      </c>
      <c r="C7" s="7"/>
      <c r="D7" s="7"/>
      <c r="E7" s="9" t="s">
        <v>23</v>
      </c>
      <c r="F7" s="9">
        <v>80</v>
      </c>
      <c r="G7" s="10"/>
      <c r="H7" s="10">
        <f t="shared" si="0"/>
        <v>0</v>
      </c>
      <c r="I7" s="11"/>
      <c r="J7" s="10">
        <f t="shared" si="1"/>
        <v>0</v>
      </c>
      <c r="K7" s="10">
        <f t="shared" si="2"/>
        <v>0</v>
      </c>
      <c r="L7" s="10">
        <f t="shared" ref="L7:L13" si="3">ROUND(SUM(H7,J7),2)</f>
        <v>0</v>
      </c>
    </row>
    <row r="8" spans="1:12" ht="225" x14ac:dyDescent="0.25">
      <c r="A8" s="7" t="s">
        <v>25</v>
      </c>
      <c r="B8" s="46" t="s">
        <v>42</v>
      </c>
      <c r="C8" s="7"/>
      <c r="D8" s="7"/>
      <c r="E8" s="9" t="s">
        <v>23</v>
      </c>
      <c r="F8" s="9">
        <v>50</v>
      </c>
      <c r="G8" s="10"/>
      <c r="H8" s="10">
        <f t="shared" si="0"/>
        <v>0</v>
      </c>
      <c r="I8" s="11"/>
      <c r="J8" s="10">
        <f t="shared" si="1"/>
        <v>0</v>
      </c>
      <c r="K8" s="10">
        <f t="shared" si="2"/>
        <v>0</v>
      </c>
      <c r="L8" s="10">
        <f t="shared" si="3"/>
        <v>0</v>
      </c>
    </row>
    <row r="9" spans="1:12" ht="240" x14ac:dyDescent="0.25">
      <c r="A9" s="7" t="s">
        <v>26</v>
      </c>
      <c r="B9" s="46" t="s">
        <v>43</v>
      </c>
      <c r="C9" s="7"/>
      <c r="D9" s="7"/>
      <c r="E9" s="9" t="s">
        <v>23</v>
      </c>
      <c r="F9" s="9">
        <v>200</v>
      </c>
      <c r="G9" s="10"/>
      <c r="H9" s="10">
        <f t="shared" si="0"/>
        <v>0</v>
      </c>
      <c r="I9" s="11"/>
      <c r="J9" s="10">
        <f t="shared" si="1"/>
        <v>0</v>
      </c>
      <c r="K9" s="10">
        <f t="shared" si="2"/>
        <v>0</v>
      </c>
      <c r="L9" s="10">
        <f t="shared" si="3"/>
        <v>0</v>
      </c>
    </row>
    <row r="10" spans="1:12" ht="255" x14ac:dyDescent="0.25">
      <c r="A10" s="7" t="s">
        <v>27</v>
      </c>
      <c r="B10" s="46" t="s">
        <v>44</v>
      </c>
      <c r="C10" s="7"/>
      <c r="D10" s="7"/>
      <c r="E10" s="9" t="s">
        <v>23</v>
      </c>
      <c r="F10" s="9">
        <v>40</v>
      </c>
      <c r="G10" s="10"/>
      <c r="H10" s="10">
        <f t="shared" si="0"/>
        <v>0</v>
      </c>
      <c r="I10" s="11"/>
      <c r="J10" s="10">
        <f t="shared" si="1"/>
        <v>0</v>
      </c>
      <c r="K10" s="10">
        <f t="shared" si="2"/>
        <v>0</v>
      </c>
      <c r="L10" s="10">
        <f t="shared" si="3"/>
        <v>0</v>
      </c>
    </row>
    <row r="11" spans="1:12" ht="285" x14ac:dyDescent="0.25">
      <c r="A11" s="7" t="s">
        <v>28</v>
      </c>
      <c r="B11" s="47" t="s">
        <v>45</v>
      </c>
      <c r="C11" s="7"/>
      <c r="D11" s="7"/>
      <c r="E11" s="9" t="s">
        <v>23</v>
      </c>
      <c r="F11" s="9">
        <v>100</v>
      </c>
      <c r="G11" s="10"/>
      <c r="H11" s="10">
        <f t="shared" si="0"/>
        <v>0</v>
      </c>
      <c r="I11" s="11"/>
      <c r="J11" s="10">
        <f t="shared" si="1"/>
        <v>0</v>
      </c>
      <c r="K11" s="10">
        <f t="shared" si="2"/>
        <v>0</v>
      </c>
      <c r="L11" s="10">
        <f t="shared" si="3"/>
        <v>0</v>
      </c>
    </row>
    <row r="12" spans="1:12" ht="285" x14ac:dyDescent="0.25">
      <c r="A12" s="7" t="s">
        <v>29</v>
      </c>
      <c r="B12" s="47" t="s">
        <v>46</v>
      </c>
      <c r="C12" s="7"/>
      <c r="D12" s="7"/>
      <c r="E12" s="9" t="s">
        <v>23</v>
      </c>
      <c r="F12" s="9">
        <v>100</v>
      </c>
      <c r="G12" s="10"/>
      <c r="H12" s="10">
        <f t="shared" si="0"/>
        <v>0</v>
      </c>
      <c r="I12" s="11"/>
      <c r="J12" s="10">
        <f t="shared" si="1"/>
        <v>0</v>
      </c>
      <c r="K12" s="10">
        <f t="shared" si="2"/>
        <v>0</v>
      </c>
      <c r="L12" s="10">
        <f t="shared" si="3"/>
        <v>0</v>
      </c>
    </row>
    <row r="13" spans="1:12" ht="225" x14ac:dyDescent="0.25">
      <c r="A13" s="7" t="s">
        <v>30</v>
      </c>
      <c r="B13" s="47" t="s">
        <v>47</v>
      </c>
      <c r="C13" s="7"/>
      <c r="D13" s="7"/>
      <c r="E13" s="9" t="s">
        <v>23</v>
      </c>
      <c r="F13" s="9">
        <v>40</v>
      </c>
      <c r="G13" s="10"/>
      <c r="H13" s="10">
        <f t="shared" si="0"/>
        <v>0</v>
      </c>
      <c r="I13" s="11"/>
      <c r="J13" s="10">
        <f t="shared" si="1"/>
        <v>0</v>
      </c>
      <c r="K13" s="10">
        <f t="shared" si="2"/>
        <v>0</v>
      </c>
      <c r="L13" s="10">
        <f t="shared" si="3"/>
        <v>0</v>
      </c>
    </row>
    <row r="14" spans="1:12" x14ac:dyDescent="0.25">
      <c r="A14" s="32" t="s">
        <v>31</v>
      </c>
      <c r="B14" s="32"/>
      <c r="C14" s="32"/>
      <c r="D14" s="32"/>
      <c r="E14" s="32"/>
      <c r="F14" s="32"/>
      <c r="G14" s="12" t="s">
        <v>32</v>
      </c>
      <c r="H14" s="12">
        <f>SUM(H6:H13)</f>
        <v>0</v>
      </c>
      <c r="I14" s="10"/>
      <c r="J14" s="10"/>
      <c r="K14" s="10"/>
      <c r="L14" s="10"/>
    </row>
    <row r="15" spans="1:12" ht="24" x14ac:dyDescent="0.25">
      <c r="A15" s="32"/>
      <c r="B15" s="32"/>
      <c r="C15" s="32"/>
      <c r="D15" s="32"/>
      <c r="E15" s="32"/>
      <c r="F15" s="32"/>
      <c r="G15" s="13"/>
      <c r="H15" s="14"/>
      <c r="I15" s="15" t="s">
        <v>33</v>
      </c>
      <c r="J15" s="15">
        <f>SUM(J6:J14)</f>
        <v>0</v>
      </c>
      <c r="K15" s="10"/>
      <c r="L15" s="10"/>
    </row>
    <row r="16" spans="1:12" ht="24" x14ac:dyDescent="0.25">
      <c r="A16" s="32"/>
      <c r="B16" s="32"/>
      <c r="C16" s="32"/>
      <c r="D16" s="32"/>
      <c r="E16" s="32"/>
      <c r="F16" s="32"/>
      <c r="G16" s="13"/>
      <c r="H16" s="10"/>
      <c r="I16" s="10"/>
      <c r="J16" s="10"/>
      <c r="K16" s="16" t="s">
        <v>34</v>
      </c>
      <c r="L16" s="16">
        <f>SUM(L6:L15)</f>
        <v>0</v>
      </c>
    </row>
    <row r="17" spans="1:12" ht="49.5" customHeight="1" x14ac:dyDescent="0.25">
      <c r="A17" s="33" t="s">
        <v>35</v>
      </c>
      <c r="B17" s="34"/>
      <c r="C17" s="34"/>
      <c r="D17" s="34"/>
      <c r="E17" s="34"/>
      <c r="F17" s="34"/>
      <c r="G17" s="35"/>
      <c r="H17" s="36" t="s">
        <v>36</v>
      </c>
      <c r="I17" s="37"/>
      <c r="J17" s="37"/>
      <c r="K17" s="37"/>
      <c r="L17" s="38"/>
    </row>
    <row r="18" spans="1:12" x14ac:dyDescent="0.25">
      <c r="A18" s="33"/>
      <c r="B18" s="34"/>
      <c r="C18" s="34"/>
      <c r="D18" s="34"/>
      <c r="E18" s="34"/>
      <c r="F18" s="34"/>
      <c r="G18" s="35"/>
      <c r="H18" s="36"/>
      <c r="I18" s="37"/>
      <c r="J18" s="37"/>
      <c r="K18" s="37"/>
      <c r="L18" s="38"/>
    </row>
    <row r="19" spans="1:12" ht="50.25" customHeight="1" x14ac:dyDescent="0.25">
      <c r="A19" s="42" t="s">
        <v>37</v>
      </c>
      <c r="B19" s="43"/>
      <c r="C19" s="43"/>
      <c r="D19" s="43"/>
      <c r="E19" s="43"/>
      <c r="F19" s="43"/>
      <c r="G19" s="44"/>
      <c r="H19" s="39"/>
      <c r="I19" s="40"/>
      <c r="J19" s="40"/>
      <c r="K19" s="40"/>
      <c r="L19" s="41"/>
    </row>
  </sheetData>
  <mergeCells count="7">
    <mergeCell ref="A1:H2"/>
    <mergeCell ref="I1:L3"/>
    <mergeCell ref="A3:H3"/>
    <mergeCell ref="A14:F16"/>
    <mergeCell ref="A17:G18"/>
    <mergeCell ref="H17:L19"/>
    <mergeCell ref="A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Ferenc</dc:creator>
  <cp:lastModifiedBy>Renata Ferenc</cp:lastModifiedBy>
  <dcterms:created xsi:type="dcterms:W3CDTF">2015-06-05T18:19:34Z</dcterms:created>
  <dcterms:modified xsi:type="dcterms:W3CDTF">2023-07-25T12:27:09Z</dcterms:modified>
</cp:coreProperties>
</file>